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Predictions" sheetId="1" r:id="rId1"/>
  </sheets>
  <definedNames>
    <definedName name="_xlnm.Print_Area" localSheetId="0">'Predictions'!$11:$65</definedName>
    <definedName name="_xlnm.Print_Titles" localSheetId="0">'Predictions'!$1:$10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<sst xmlns="http://schemas.openxmlformats.org/spreadsheetml/2006/main" count="130" uniqueCount="95">
  <si>
    <t>The Center for Voting and Democracy</t>
  </si>
  <si>
    <t>State</t>
  </si>
  <si>
    <t>Landslide</t>
  </si>
  <si>
    <t>Comfortable</t>
  </si>
  <si>
    <t>Landslide-Yes</t>
  </si>
  <si>
    <t>Landslide-No</t>
  </si>
  <si>
    <t>Landslide-Loss</t>
  </si>
  <si>
    <t>Comfortable-Yes</t>
  </si>
  <si>
    <t>Comfortable-No</t>
  </si>
  <si>
    <t>Comfortable-Loss</t>
  </si>
  <si>
    <t>Win-Yes</t>
  </si>
  <si>
    <t>Win-Loss</t>
  </si>
  <si>
    <t>Alabama</t>
  </si>
  <si>
    <t>1L</t>
  </si>
  <si>
    <t>Alaska</t>
  </si>
  <si>
    <t>Arizona</t>
  </si>
  <si>
    <t>2L</t>
  </si>
  <si>
    <t>Arkansas</t>
  </si>
  <si>
    <t>2C</t>
  </si>
  <si>
    <t>California</t>
  </si>
  <si>
    <t>Colorado</t>
  </si>
  <si>
    <t>1C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</si>
  <si>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</si>
  <si>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</si>
  <si>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</si>
  <si>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</si>
  <si>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</si>
  <si>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</si>
  <si>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</si>
  <si>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</si>
  <si>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</si>
  <si>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</si>
  <si>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</si>
  <si>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</si>
  <si>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3L</t>
  </si>
  <si>
    <t>Maine</t>
  </si>
  <si>
    <t>Maryland</t>
  </si>
  <si>
    <t xml:space="preserve">1L 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</si>
  <si>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</si>
  <si>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</si>
  <si>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</si>
  <si>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</si>
  <si>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</si>
  <si>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</si>
  <si>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</si>
  <si>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</si>
  <si>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</si>
  <si>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</si>
  <si>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</si>
  <si>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</si>
  <si>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4L</t>
  </si>
  <si>
    <t>North Carolina</t>
  </si>
  <si>
    <t>North Dakota</t>
  </si>
  <si>
    <t>Ohio</t>
  </si>
  <si>
    <t>5L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</si>
  <si>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</si>
  <si>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</si>
  <si>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</si>
  <si>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</si>
  <si>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</si>
  <si>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</si>
  <si>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</si>
  <si>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</si>
  <si>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</si>
  <si>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</si>
  <si>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</si>
  <si>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</si>
  <si>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</si>
  <si>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</si>
  <si>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</si>
  <si>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</si>
  <si>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Wins</t>
  </si>
  <si>
    <t>No. of Total Seats</t>
  </si>
  <si>
    <t>Accuracy of Election Outcome Predictions for November 2000 U.S. House Elections</t>
  </si>
  <si>
    <t xml:space="preserve">In August 2000, the Center for Voting and Democracy posted its predictions in U.S. House races based only on the 1996 presidential election results by district and past </t>
  </si>
  <si>
    <t xml:space="preserve">U.S. House races in that district. The only predictions that had changed from an initial analysis in November 1998 were those with open seats and those that were  </t>
  </si>
  <si>
    <t xml:space="preserve">uncontested. (Of the uncontested races, only seven had been predicted to be won by less than a landslide.) The chart below indicates just how accurate our predictions </t>
  </si>
  <si>
    <r>
      <t>Note</t>
    </r>
    <r>
      <rPr>
        <i/>
        <sz val="10"/>
        <rFont val="Times New Roman"/>
        <family val="1"/>
      </rPr>
      <t>: Uncontested races are also classified as landslides; vulnerable races that were won are classified as wins</t>
    </r>
  </si>
  <si>
    <t>were. For example, of 235 landslide predictions (meaning margins of more than 20%), only one race was won by less than landslide -- and that by a margin of 18%.</t>
  </si>
  <si>
    <t>7(5L 2C)</t>
  </si>
  <si>
    <t>2(1L 1C)</t>
  </si>
  <si>
    <t>5(4L 1C)</t>
  </si>
  <si>
    <t>4(2L 2C)</t>
  </si>
  <si>
    <t>8(7L 1C)</t>
  </si>
  <si>
    <t>6(4L 2C)</t>
  </si>
  <si>
    <t>86(69L 17C)</t>
  </si>
  <si>
    <t>3(2L 1C)</t>
  </si>
  <si>
    <t>4(2C 2W)</t>
  </si>
  <si>
    <t>3(2C 1W)</t>
  </si>
  <si>
    <t>4(3L 1C)</t>
  </si>
  <si>
    <t>2(1L 1W)</t>
  </si>
  <si>
    <t>43(22L 15C 4W)</t>
  </si>
  <si>
    <t>Total Predictions by Category</t>
  </si>
  <si>
    <t>Accuracy of Predictions</t>
  </si>
  <si>
    <r>
      <t>Key:  L</t>
    </r>
    <r>
      <rPr>
        <i/>
        <sz val="10"/>
        <rFont val="Times New Roman"/>
        <family val="1"/>
      </rPr>
      <t xml:space="preserve"> = Landslide victory by a 20% or greater margin    </t>
    </r>
    <r>
      <rPr>
        <b/>
        <i/>
        <sz val="10"/>
        <rFont val="Times New Roman"/>
        <family val="1"/>
      </rPr>
      <t xml:space="preserve">  C</t>
    </r>
    <r>
      <rPr>
        <i/>
        <sz val="10"/>
        <rFont val="Times New Roman"/>
        <family val="1"/>
      </rPr>
      <t xml:space="preserve"> = Comfortable victory by a 10% or greater margin     W = A win is a victory with a margin less than 10%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</si>
</sst>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* #,##0.0_);_(* \(#,##0.0\);_(* &quot;-&quot;??_);_(@_)"/>
    <numFmt numFmtId="168" formatCode="_(* #,##0_);_(* \(#,##0\);_(* &quot;-&quot;??_);_(@_)"/>
    <numFmt numFmtId="169" formatCode="0.0%"/>
    <numFmt numFmtId="170" formatCode="00000"/>
    <numFmt numFmtId="171" formatCode="0.0000"/>
    <numFmt numFmtId="172" formatCode="0.000%"/>
    <numFmt numFmtId="173" formatCode="0.0000%"/>
    <numFmt numFmtId="174" formatCode="0.00000%"/>
    <numFmt numFmtId="175" formatCode="0.00000"/>
    <numFmt numFmtId="176" formatCode="0.000000000000000%"/>
    <numFmt numFmtId="177" formatCode="#\ ???/???"/>
    <numFmt numFmtId="178" formatCode="#\ ?/8"/>
    <numFmt numFmtId="179" formatCode="#\ ?/2"/>
    <numFmt numFmtId="180" formatCode="m/d"/>
    <numFmt numFmtId="181" formatCode="0.0"/>
  </numFmts>
  <fonts count="1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4" fillId="2" borderId="9" xfId="0" applyFont="1" applyFill="1" applyBorder="1" applyAlignment="1">
      <alignment vertical="top" wrapText="1"/>
    </xf>
    <xf numFmtId="0" fontId="3" fillId="2" borderId="10" xfId="0" applyFont="1" applyFill="1" applyBorder="1" applyAlignment="1">
      <alignment vertical="top" wrapText="1"/>
    </xf>
    <xf numFmtId="0" fontId="3" fillId="3" borderId="11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4" fillId="0" borderId="16" xfId="0" applyFont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2" borderId="17" xfId="0" applyFont="1" applyFill="1" applyBorder="1" applyAlignment="1">
      <alignment vertical="top" wrapText="1"/>
    </xf>
    <xf numFmtId="0" fontId="0" fillId="3" borderId="11" xfId="0" applyFill="1" applyBorder="1" applyAlignment="1">
      <alignment/>
    </xf>
    <xf numFmtId="0" fontId="3" fillId="3" borderId="18" xfId="0" applyFont="1" applyFill="1" applyBorder="1" applyAlignment="1">
      <alignment horizontal="center" vertical="top" wrapText="1"/>
    </xf>
    <xf numFmtId="0" fontId="0" fillId="3" borderId="17" xfId="0" applyFill="1" applyBorder="1" applyAlignment="1">
      <alignment vertical="top" wrapText="1"/>
    </xf>
    <xf numFmtId="0" fontId="4" fillId="2" borderId="19" xfId="0" applyFont="1" applyFill="1" applyBorder="1" applyAlignment="1">
      <alignment vertical="top" wrapText="1"/>
    </xf>
    <xf numFmtId="0" fontId="4" fillId="0" borderId="20" xfId="0" applyFont="1" applyBorder="1" applyAlignment="1">
      <alignment horizontal="center" vertical="top" wrapText="1"/>
    </xf>
    <xf numFmtId="0" fontId="6" fillId="3" borderId="21" xfId="0" applyFont="1" applyFill="1" applyBorder="1" applyAlignment="1">
      <alignment horizontal="center" vertical="top"/>
    </xf>
    <xf numFmtId="0" fontId="4" fillId="0" borderId="22" xfId="0" applyFont="1" applyBorder="1" applyAlignment="1">
      <alignment horizontal="center" vertical="top" wrapText="1"/>
    </xf>
    <xf numFmtId="0" fontId="6" fillId="3" borderId="11" xfId="0" applyFont="1" applyFill="1" applyBorder="1" applyAlignment="1">
      <alignment horizontal="center" vertical="top" wrapText="1"/>
    </xf>
    <xf numFmtId="0" fontId="0" fillId="3" borderId="23" xfId="0" applyFill="1" applyBorder="1" applyAlignment="1">
      <alignment/>
    </xf>
    <xf numFmtId="0" fontId="3" fillId="3" borderId="24" xfId="0" applyFont="1" applyFill="1" applyBorder="1" applyAlignment="1">
      <alignment horizontal="center" vertical="top" wrapText="1"/>
    </xf>
    <xf numFmtId="0" fontId="3" fillId="3" borderId="25" xfId="0" applyFont="1" applyFill="1" applyBorder="1" applyAlignment="1">
      <alignment horizontal="center" vertical="top" wrapText="1"/>
    </xf>
    <xf numFmtId="0" fontId="3" fillId="3" borderId="17" xfId="0" applyFont="1" applyFill="1" applyBorder="1" applyAlignment="1">
      <alignment horizontal="center" vertical="top" wrapText="1"/>
    </xf>
    <xf numFmtId="0" fontId="3" fillId="3" borderId="26" xfId="0" applyFont="1" applyFill="1" applyBorder="1" applyAlignment="1">
      <alignment horizontal="center" vertical="top" wrapText="1"/>
    </xf>
    <xf numFmtId="0" fontId="3" fillId="3" borderId="27" xfId="0" applyFont="1" applyFill="1" applyBorder="1" applyAlignment="1">
      <alignment horizontal="center" vertical="top" wrapText="1"/>
    </xf>
    <xf numFmtId="0" fontId="3" fillId="3" borderId="21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 wrapText="1"/>
    </xf>
    <xf numFmtId="0" fontId="4" fillId="0" borderId="32" xfId="0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 wrapText="1"/>
    </xf>
    <xf numFmtId="0" fontId="4" fillId="0" borderId="37" xfId="0" applyFont="1" applyFill="1" applyBorder="1" applyAlignment="1">
      <alignment horizontal="center" vertical="top" wrapText="1"/>
    </xf>
    <xf numFmtId="0" fontId="4" fillId="0" borderId="38" xfId="0" applyFont="1" applyFill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10" fillId="0" borderId="39" xfId="0" applyFont="1" applyBorder="1" applyAlignment="1">
      <alignment horizontal="center" vertical="top"/>
    </xf>
    <xf numFmtId="0" fontId="10" fillId="0" borderId="31" xfId="0" applyFont="1" applyBorder="1" applyAlignment="1">
      <alignment horizontal="center" vertical="top"/>
    </xf>
    <xf numFmtId="0" fontId="10" fillId="0" borderId="32" xfId="0" applyFont="1" applyBorder="1" applyAlignment="1">
      <alignment horizontal="center" vertical="top"/>
    </xf>
    <xf numFmtId="0" fontId="10" fillId="0" borderId="33" xfId="0" applyFont="1" applyBorder="1" applyAlignment="1">
      <alignment horizontal="center" vertical="top"/>
    </xf>
    <xf numFmtId="0" fontId="10" fillId="0" borderId="30" xfId="0" applyFont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tabSelected="1"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2.140625" style="0" customWidth="1"/>
    <col min="2" max="2" width="5.28125" style="0" customWidth="1"/>
    <col min="3" max="3" width="8.00390625" style="0" customWidth="1"/>
    <col min="4" max="4" width="10.140625" style="0" customWidth="1"/>
    <col min="5" max="5" width="5.140625" style="0" customWidth="1"/>
    <col min="6" max="8" width="8.7109375" style="0" customWidth="1"/>
    <col min="9" max="11" width="10.57421875" style="0" customWidth="1"/>
    <col min="12" max="12" width="10.00390625" style="0" customWidth="1"/>
  </cols>
  <sheetData>
    <row r="1" ht="15.75">
      <c r="A1" s="1" t="s">
        <v>0</v>
      </c>
    </row>
    <row r="2" ht="15.75">
      <c r="A2" s="1" t="s">
        <v>73</v>
      </c>
    </row>
    <row r="3" ht="9.75" customHeight="1">
      <c r="A3" s="1"/>
    </row>
    <row r="4" ht="12.75">
      <c r="A4" s="5" t="s">
        <v>74</v>
      </c>
    </row>
    <row r="5" ht="12.75">
      <c r="A5" s="5" t="s">
        <v>75</v>
      </c>
    </row>
    <row r="6" ht="12.75">
      <c r="A6" s="5" t="s">
        <v>76</v>
      </c>
    </row>
    <row r="7" ht="12.75">
      <c r="A7" s="5" t="s">
        <v>78</v>
      </c>
    </row>
    <row r="8" ht="12" customHeight="1" thickBot="1">
      <c r="A8" s="2"/>
    </row>
    <row r="9" spans="1:13" ht="40.5" customHeight="1">
      <c r="A9" s="30" t="s">
        <v>1</v>
      </c>
      <c r="B9" s="30" t="s">
        <v>72</v>
      </c>
      <c r="C9" s="29"/>
      <c r="D9" s="36" t="s">
        <v>92</v>
      </c>
      <c r="E9" s="37"/>
      <c r="F9" s="19"/>
      <c r="G9" s="19"/>
      <c r="H9" s="19"/>
      <c r="I9" s="19" t="s">
        <v>93</v>
      </c>
      <c r="J9" s="38"/>
      <c r="K9" s="38"/>
      <c r="L9" s="38"/>
      <c r="M9" s="39"/>
    </row>
    <row r="10" spans="1:13" ht="24.75" thickBot="1">
      <c r="A10" s="40"/>
      <c r="B10" s="31"/>
      <c r="C10" s="41" t="s">
        <v>2</v>
      </c>
      <c r="D10" s="41" t="s">
        <v>3</v>
      </c>
      <c r="E10" s="34" t="s">
        <v>71</v>
      </c>
      <c r="F10" s="41" t="s">
        <v>4</v>
      </c>
      <c r="G10" s="42" t="s">
        <v>5</v>
      </c>
      <c r="H10" s="43" t="s">
        <v>6</v>
      </c>
      <c r="I10" s="41" t="s">
        <v>7</v>
      </c>
      <c r="J10" s="42" t="s">
        <v>8</v>
      </c>
      <c r="K10" s="43" t="s">
        <v>9</v>
      </c>
      <c r="L10" s="41" t="s">
        <v>10</v>
      </c>
      <c r="M10" s="43" t="s">
        <v>11</v>
      </c>
    </row>
    <row r="11" spans="1:13" ht="13.5" customHeight="1">
      <c r="A11" s="17" t="s">
        <v>12</v>
      </c>
      <c r="B11" s="63">
        <v>7</v>
      </c>
      <c r="C11" s="64">
        <f>SUM(E11:G11)</f>
        <v>6</v>
      </c>
      <c r="D11" s="65">
        <v>1</v>
      </c>
      <c r="E11" s="70">
        <v>0</v>
      </c>
      <c r="F11" s="64">
        <v>6</v>
      </c>
      <c r="G11" s="64">
        <v>0</v>
      </c>
      <c r="H11" s="66">
        <v>0</v>
      </c>
      <c r="I11" s="67" t="s">
        <v>13</v>
      </c>
      <c r="J11" s="67">
        <v>0</v>
      </c>
      <c r="K11" s="68">
        <v>0</v>
      </c>
      <c r="L11" s="64">
        <v>0</v>
      </c>
      <c r="M11" s="69">
        <v>0</v>
      </c>
    </row>
    <row r="12" spans="1:13" ht="13.5" customHeight="1">
      <c r="A12" s="10" t="s">
        <v>14</v>
      </c>
      <c r="B12" s="44">
        <v>1</v>
      </c>
      <c r="C12" s="3">
        <f>SUM(E12:G12)</f>
        <v>1</v>
      </c>
      <c r="D12" s="8">
        <v>0</v>
      </c>
      <c r="E12" s="71">
        <v>0</v>
      </c>
      <c r="F12" s="3">
        <v>1</v>
      </c>
      <c r="G12" s="3">
        <v>0</v>
      </c>
      <c r="H12" s="50">
        <v>0</v>
      </c>
      <c r="I12" s="9">
        <v>0</v>
      </c>
      <c r="J12" s="9">
        <v>0</v>
      </c>
      <c r="K12" s="54">
        <v>0</v>
      </c>
      <c r="L12" s="3">
        <v>0</v>
      </c>
      <c r="M12" s="59">
        <v>0</v>
      </c>
    </row>
    <row r="13" spans="1:13" ht="13.5" customHeight="1">
      <c r="A13" s="32" t="s">
        <v>15</v>
      </c>
      <c r="B13" s="62">
        <v>6</v>
      </c>
      <c r="C13" s="33">
        <v>3</v>
      </c>
      <c r="D13" s="35">
        <v>0</v>
      </c>
      <c r="E13" s="71">
        <v>0</v>
      </c>
      <c r="F13" s="33">
        <v>3</v>
      </c>
      <c r="G13" s="6">
        <v>0</v>
      </c>
      <c r="H13" s="51">
        <v>0</v>
      </c>
      <c r="I13" s="49">
        <v>0</v>
      </c>
      <c r="J13" s="11">
        <v>0</v>
      </c>
      <c r="K13" s="55">
        <v>0</v>
      </c>
      <c r="L13" s="4">
        <v>0</v>
      </c>
      <c r="M13" s="51">
        <v>0</v>
      </c>
    </row>
    <row r="14" spans="1:13" ht="13.5" customHeight="1">
      <c r="A14" s="24" t="s">
        <v>17</v>
      </c>
      <c r="B14" s="45">
        <v>4</v>
      </c>
      <c r="C14" s="22">
        <v>1</v>
      </c>
      <c r="D14" s="21">
        <v>2</v>
      </c>
      <c r="E14" s="72">
        <v>1</v>
      </c>
      <c r="F14" s="22">
        <v>1</v>
      </c>
      <c r="G14" s="22">
        <v>0</v>
      </c>
      <c r="H14" s="52">
        <v>0</v>
      </c>
      <c r="I14" s="23" t="s">
        <v>18</v>
      </c>
      <c r="J14" s="23">
        <v>0</v>
      </c>
      <c r="K14" s="56">
        <v>0</v>
      </c>
      <c r="L14" s="22">
        <v>0</v>
      </c>
      <c r="M14" s="60">
        <v>1</v>
      </c>
    </row>
    <row r="15" spans="1:13" ht="13.5" customHeight="1">
      <c r="A15" s="32" t="s">
        <v>19</v>
      </c>
      <c r="B15" s="62">
        <v>52</v>
      </c>
      <c r="C15" s="33">
        <v>33</v>
      </c>
      <c r="D15" s="35">
        <v>8</v>
      </c>
      <c r="E15" s="73">
        <v>3</v>
      </c>
      <c r="F15" s="33">
        <v>33</v>
      </c>
      <c r="G15" s="6">
        <v>0</v>
      </c>
      <c r="H15" s="51">
        <v>0</v>
      </c>
      <c r="I15" s="49" t="s">
        <v>79</v>
      </c>
      <c r="J15" s="11">
        <v>1</v>
      </c>
      <c r="K15" s="55">
        <v>0</v>
      </c>
      <c r="L15" s="22" t="s">
        <v>86</v>
      </c>
      <c r="M15" s="51">
        <v>0</v>
      </c>
    </row>
    <row r="16" spans="1:13" ht="13.5" customHeight="1">
      <c r="A16" s="24" t="s">
        <v>20</v>
      </c>
      <c r="B16" s="45">
        <v>6</v>
      </c>
      <c r="C16" s="22">
        <v>4</v>
      </c>
      <c r="D16" s="20">
        <v>0</v>
      </c>
      <c r="E16" s="72">
        <v>1</v>
      </c>
      <c r="F16" s="22">
        <v>4</v>
      </c>
      <c r="G16" s="20">
        <v>0</v>
      </c>
      <c r="H16" s="52">
        <v>0</v>
      </c>
      <c r="I16" s="23">
        <v>0</v>
      </c>
      <c r="J16" s="27">
        <v>0</v>
      </c>
      <c r="K16" s="56">
        <v>0</v>
      </c>
      <c r="L16" s="22" t="s">
        <v>21</v>
      </c>
      <c r="M16" s="52">
        <v>0</v>
      </c>
    </row>
    <row r="17" spans="1:13" ht="13.5" customHeight="1">
      <c r="A17" s="10" t="s">
        <v>22</v>
      </c>
      <c r="B17" s="44">
        <v>6</v>
      </c>
      <c r="C17" s="3">
        <v>1</v>
      </c>
      <c r="D17" s="8">
        <v>2</v>
      </c>
      <c r="E17" s="74">
        <v>2</v>
      </c>
      <c r="F17" s="3">
        <v>1</v>
      </c>
      <c r="G17" s="3">
        <v>0</v>
      </c>
      <c r="H17" s="50">
        <v>0</v>
      </c>
      <c r="I17" s="9" t="s">
        <v>80</v>
      </c>
      <c r="J17" s="9">
        <v>0</v>
      </c>
      <c r="K17" s="54">
        <v>0</v>
      </c>
      <c r="L17" s="3" t="s">
        <v>37</v>
      </c>
      <c r="M17" s="59">
        <v>1</v>
      </c>
    </row>
    <row r="18" spans="1:13" ht="13.5" customHeight="1">
      <c r="A18" s="10" t="s">
        <v>23</v>
      </c>
      <c r="B18" s="44">
        <v>1</v>
      </c>
      <c r="C18" s="3">
        <v>1</v>
      </c>
      <c r="D18" s="8">
        <v>0</v>
      </c>
      <c r="E18" s="72">
        <v>0</v>
      </c>
      <c r="F18" s="3">
        <v>1</v>
      </c>
      <c r="G18" s="3">
        <v>0</v>
      </c>
      <c r="H18" s="50">
        <v>0</v>
      </c>
      <c r="I18" s="9">
        <v>0</v>
      </c>
      <c r="J18" s="9">
        <v>0</v>
      </c>
      <c r="K18" s="54">
        <v>0</v>
      </c>
      <c r="L18" s="3">
        <v>0</v>
      </c>
      <c r="M18" s="59">
        <v>0</v>
      </c>
    </row>
    <row r="19" spans="1:13" ht="13.5" customHeight="1">
      <c r="A19" s="10" t="s">
        <v>24</v>
      </c>
      <c r="B19" s="44">
        <v>23</v>
      </c>
      <c r="C19" s="3">
        <v>14</v>
      </c>
      <c r="D19" s="8">
        <v>5</v>
      </c>
      <c r="E19" s="72">
        <v>4</v>
      </c>
      <c r="F19" s="3">
        <v>14</v>
      </c>
      <c r="G19" s="3">
        <v>0</v>
      </c>
      <c r="H19" s="50">
        <v>0</v>
      </c>
      <c r="I19" s="9" t="s">
        <v>81</v>
      </c>
      <c r="J19" s="9">
        <v>0</v>
      </c>
      <c r="K19" s="54">
        <v>0</v>
      </c>
      <c r="L19" s="3" t="s">
        <v>87</v>
      </c>
      <c r="M19" s="59">
        <v>0</v>
      </c>
    </row>
    <row r="20" spans="1:13" ht="13.5" customHeight="1">
      <c r="A20" s="32" t="s">
        <v>25</v>
      </c>
      <c r="B20" s="62">
        <v>11</v>
      </c>
      <c r="C20" s="33">
        <v>6</v>
      </c>
      <c r="D20" s="35">
        <v>1</v>
      </c>
      <c r="E20" s="73">
        <v>2</v>
      </c>
      <c r="F20" s="33">
        <v>6</v>
      </c>
      <c r="G20" s="6">
        <v>0</v>
      </c>
      <c r="H20" s="51">
        <v>0</v>
      </c>
      <c r="I20" s="49" t="s">
        <v>13</v>
      </c>
      <c r="J20" s="11">
        <v>0</v>
      </c>
      <c r="K20" s="55">
        <v>0</v>
      </c>
      <c r="L20" s="4" t="s">
        <v>18</v>
      </c>
      <c r="M20" s="51">
        <v>0</v>
      </c>
    </row>
    <row r="21" spans="1:13" ht="13.5" customHeight="1">
      <c r="A21" s="24" t="s">
        <v>26</v>
      </c>
      <c r="B21" s="45">
        <v>2</v>
      </c>
      <c r="C21" s="22">
        <v>1</v>
      </c>
      <c r="D21" s="21">
        <v>1</v>
      </c>
      <c r="E21" s="72">
        <v>0</v>
      </c>
      <c r="F21" s="22">
        <v>1</v>
      </c>
      <c r="G21" s="22">
        <v>0</v>
      </c>
      <c r="H21" s="52">
        <v>0</v>
      </c>
      <c r="I21" s="23" t="s">
        <v>13</v>
      </c>
      <c r="J21" s="23">
        <v>0</v>
      </c>
      <c r="K21" s="56">
        <v>0</v>
      </c>
      <c r="L21" s="22">
        <v>0</v>
      </c>
      <c r="M21" s="60">
        <v>0</v>
      </c>
    </row>
    <row r="22" spans="1:13" ht="13.5" customHeight="1">
      <c r="A22" s="10" t="s">
        <v>27</v>
      </c>
      <c r="B22" s="44">
        <v>2</v>
      </c>
      <c r="C22" s="3">
        <v>0</v>
      </c>
      <c r="D22" s="8">
        <v>2</v>
      </c>
      <c r="E22" s="72">
        <v>0</v>
      </c>
      <c r="F22" s="3">
        <v>0</v>
      </c>
      <c r="G22" s="3">
        <v>0</v>
      </c>
      <c r="H22" s="50">
        <v>0</v>
      </c>
      <c r="I22" s="9" t="s">
        <v>16</v>
      </c>
      <c r="J22" s="9">
        <v>0</v>
      </c>
      <c r="K22" s="54">
        <v>0</v>
      </c>
      <c r="L22" s="3">
        <v>0</v>
      </c>
      <c r="M22" s="59">
        <v>0</v>
      </c>
    </row>
    <row r="23" spans="1:13" ht="13.5" customHeight="1">
      <c r="A23" s="32" t="s">
        <v>28</v>
      </c>
      <c r="B23" s="62">
        <v>20</v>
      </c>
      <c r="C23" s="33">
        <v>14</v>
      </c>
      <c r="D23" s="35">
        <v>0</v>
      </c>
      <c r="E23" s="73">
        <v>0</v>
      </c>
      <c r="F23" s="33">
        <v>13</v>
      </c>
      <c r="G23" s="6">
        <v>1</v>
      </c>
      <c r="H23" s="51">
        <v>0</v>
      </c>
      <c r="I23" s="49">
        <v>0</v>
      </c>
      <c r="J23" s="11">
        <v>0</v>
      </c>
      <c r="K23" s="55">
        <v>0</v>
      </c>
      <c r="L23" s="4">
        <v>0</v>
      </c>
      <c r="M23" s="51">
        <v>0</v>
      </c>
    </row>
    <row r="24" spans="1:13" ht="13.5" customHeight="1">
      <c r="A24" s="24" t="s">
        <v>29</v>
      </c>
      <c r="B24" s="45">
        <v>10</v>
      </c>
      <c r="C24" s="22">
        <v>5</v>
      </c>
      <c r="D24" s="20">
        <v>0</v>
      </c>
      <c r="E24" s="72">
        <v>3</v>
      </c>
      <c r="F24" s="22">
        <v>5</v>
      </c>
      <c r="G24" s="20">
        <v>0</v>
      </c>
      <c r="H24" s="52">
        <v>0</v>
      </c>
      <c r="I24" s="23">
        <v>0</v>
      </c>
      <c r="J24" s="27">
        <v>0</v>
      </c>
      <c r="K24" s="56">
        <v>0</v>
      </c>
      <c r="L24" s="22" t="s">
        <v>88</v>
      </c>
      <c r="M24" s="52">
        <v>0</v>
      </c>
    </row>
    <row r="25" spans="1:13" ht="13.5" customHeight="1">
      <c r="A25" s="10" t="s">
        <v>30</v>
      </c>
      <c r="B25" s="44">
        <v>5</v>
      </c>
      <c r="C25" s="3">
        <v>1</v>
      </c>
      <c r="D25" s="8">
        <v>0</v>
      </c>
      <c r="E25" s="74">
        <v>4</v>
      </c>
      <c r="F25" s="3">
        <v>1</v>
      </c>
      <c r="G25" s="3">
        <v>0</v>
      </c>
      <c r="H25" s="50">
        <v>0</v>
      </c>
      <c r="I25" s="9">
        <v>0</v>
      </c>
      <c r="J25" s="9">
        <v>0</v>
      </c>
      <c r="K25" s="54">
        <v>0</v>
      </c>
      <c r="L25" s="3" t="s">
        <v>89</v>
      </c>
      <c r="M25" s="59">
        <v>0</v>
      </c>
    </row>
    <row r="26" spans="1:13" ht="13.5" customHeight="1">
      <c r="A26" s="10" t="s">
        <v>31</v>
      </c>
      <c r="B26" s="44">
        <v>4</v>
      </c>
      <c r="C26" s="3">
        <v>1</v>
      </c>
      <c r="D26" s="8">
        <v>2</v>
      </c>
      <c r="E26" s="72">
        <v>0</v>
      </c>
      <c r="F26" s="3">
        <v>1</v>
      </c>
      <c r="G26" s="3">
        <v>0</v>
      </c>
      <c r="H26" s="50">
        <v>0</v>
      </c>
      <c r="I26" s="9" t="s">
        <v>80</v>
      </c>
      <c r="J26" s="9">
        <v>0</v>
      </c>
      <c r="K26" s="54">
        <v>0</v>
      </c>
      <c r="L26" s="3">
        <v>0</v>
      </c>
      <c r="M26" s="59">
        <v>0</v>
      </c>
    </row>
    <row r="27" spans="1:13" ht="13.5" customHeight="1">
      <c r="A27" s="24" t="s">
        <v>32</v>
      </c>
      <c r="B27" s="45">
        <v>6</v>
      </c>
      <c r="C27" s="22">
        <v>2</v>
      </c>
      <c r="D27" s="20">
        <v>0</v>
      </c>
      <c r="E27" s="72">
        <v>1</v>
      </c>
      <c r="F27" s="22">
        <v>2</v>
      </c>
      <c r="G27" s="20">
        <v>0</v>
      </c>
      <c r="H27" s="52">
        <v>0</v>
      </c>
      <c r="I27" s="23">
        <v>0</v>
      </c>
      <c r="J27" s="27">
        <v>0</v>
      </c>
      <c r="K27" s="56">
        <v>0</v>
      </c>
      <c r="L27" s="22" t="s">
        <v>21</v>
      </c>
      <c r="M27" s="52">
        <v>0</v>
      </c>
    </row>
    <row r="28" spans="1:13" ht="13.5" customHeight="1">
      <c r="A28" s="10" t="s">
        <v>33</v>
      </c>
      <c r="B28" s="44">
        <v>7</v>
      </c>
      <c r="C28" s="3">
        <v>2</v>
      </c>
      <c r="D28" s="8">
        <v>2</v>
      </c>
      <c r="E28" s="72">
        <v>2</v>
      </c>
      <c r="F28" s="3">
        <v>2</v>
      </c>
      <c r="G28" s="3">
        <v>0</v>
      </c>
      <c r="H28" s="50">
        <v>0</v>
      </c>
      <c r="I28" s="9" t="s">
        <v>16</v>
      </c>
      <c r="J28" s="9">
        <v>0</v>
      </c>
      <c r="K28" s="54">
        <v>0</v>
      </c>
      <c r="L28" s="3" t="s">
        <v>16</v>
      </c>
      <c r="M28" s="59">
        <v>0</v>
      </c>
    </row>
    <row r="29" spans="1:13" ht="13.5" customHeight="1">
      <c r="A29" s="10" t="s">
        <v>35</v>
      </c>
      <c r="B29" s="44">
        <v>2</v>
      </c>
      <c r="C29" s="3">
        <v>0</v>
      </c>
      <c r="D29" s="8">
        <v>2</v>
      </c>
      <c r="E29" s="72">
        <v>0</v>
      </c>
      <c r="F29" s="3">
        <v>0</v>
      </c>
      <c r="G29" s="3">
        <v>0</v>
      </c>
      <c r="H29" s="50">
        <v>0</v>
      </c>
      <c r="I29" s="9" t="s">
        <v>16</v>
      </c>
      <c r="J29" s="9">
        <v>0</v>
      </c>
      <c r="K29" s="54">
        <v>0</v>
      </c>
      <c r="L29" s="3">
        <v>0</v>
      </c>
      <c r="M29" s="59">
        <v>0</v>
      </c>
    </row>
    <row r="30" spans="1:13" ht="13.5" customHeight="1">
      <c r="A30" s="10" t="s">
        <v>36</v>
      </c>
      <c r="B30" s="44">
        <v>8</v>
      </c>
      <c r="C30" s="3">
        <v>6</v>
      </c>
      <c r="D30" s="8">
        <v>2</v>
      </c>
      <c r="E30" s="72">
        <v>0</v>
      </c>
      <c r="F30" s="3">
        <v>6</v>
      </c>
      <c r="G30" s="3">
        <v>0</v>
      </c>
      <c r="H30" s="50">
        <v>0</v>
      </c>
      <c r="I30" s="9" t="s">
        <v>13</v>
      </c>
      <c r="J30" s="9">
        <v>1</v>
      </c>
      <c r="K30" s="54">
        <v>0</v>
      </c>
      <c r="L30" s="3">
        <v>0</v>
      </c>
      <c r="M30" s="59">
        <v>0</v>
      </c>
    </row>
    <row r="31" spans="1:13" ht="13.5" customHeight="1">
      <c r="A31" s="10" t="s">
        <v>38</v>
      </c>
      <c r="B31" s="44">
        <v>10</v>
      </c>
      <c r="C31" s="3">
        <v>6</v>
      </c>
      <c r="D31" s="8">
        <v>3</v>
      </c>
      <c r="E31" s="72">
        <v>1</v>
      </c>
      <c r="F31" s="3">
        <v>6</v>
      </c>
      <c r="G31" s="3">
        <v>0</v>
      </c>
      <c r="H31" s="50">
        <v>0</v>
      </c>
      <c r="I31" s="9" t="s">
        <v>34</v>
      </c>
      <c r="J31" s="9">
        <v>0</v>
      </c>
      <c r="K31" s="54">
        <v>0</v>
      </c>
      <c r="L31" s="3" t="s">
        <v>13</v>
      </c>
      <c r="M31" s="59">
        <v>0</v>
      </c>
    </row>
    <row r="32" spans="1:13" ht="13.5" customHeight="1">
      <c r="A32" s="10" t="s">
        <v>39</v>
      </c>
      <c r="B32" s="44">
        <v>16</v>
      </c>
      <c r="C32" s="3">
        <v>8</v>
      </c>
      <c r="D32" s="8">
        <v>4</v>
      </c>
      <c r="E32" s="72">
        <v>3</v>
      </c>
      <c r="F32" s="3">
        <v>8</v>
      </c>
      <c r="G32" s="3">
        <v>0</v>
      </c>
      <c r="H32" s="50">
        <v>0</v>
      </c>
      <c r="I32" s="9" t="s">
        <v>82</v>
      </c>
      <c r="J32" s="9">
        <v>0</v>
      </c>
      <c r="K32" s="54">
        <v>0</v>
      </c>
      <c r="L32" s="3" t="s">
        <v>34</v>
      </c>
      <c r="M32" s="59">
        <v>0</v>
      </c>
    </row>
    <row r="33" spans="1:13" ht="13.5" customHeight="1">
      <c r="A33" s="10" t="s">
        <v>40</v>
      </c>
      <c r="B33" s="44">
        <v>8</v>
      </c>
      <c r="C33" s="3">
        <v>3</v>
      </c>
      <c r="D33" s="8">
        <v>2</v>
      </c>
      <c r="E33" s="72">
        <v>1</v>
      </c>
      <c r="F33" s="3">
        <v>3</v>
      </c>
      <c r="G33" s="3">
        <v>0</v>
      </c>
      <c r="H33" s="50">
        <v>0</v>
      </c>
      <c r="I33" s="9" t="s">
        <v>80</v>
      </c>
      <c r="J33" s="9">
        <v>0</v>
      </c>
      <c r="K33" s="54">
        <v>0</v>
      </c>
      <c r="L33" s="3" t="s">
        <v>21</v>
      </c>
      <c r="M33" s="59">
        <v>0</v>
      </c>
    </row>
    <row r="34" spans="1:13" ht="13.5" customHeight="1">
      <c r="A34" s="10" t="s">
        <v>41</v>
      </c>
      <c r="B34" s="44">
        <v>5</v>
      </c>
      <c r="C34" s="3">
        <v>3</v>
      </c>
      <c r="D34" s="8">
        <v>1</v>
      </c>
      <c r="E34" s="72">
        <v>0</v>
      </c>
      <c r="F34" s="3">
        <v>3</v>
      </c>
      <c r="G34" s="3">
        <v>0</v>
      </c>
      <c r="H34" s="50">
        <v>0</v>
      </c>
      <c r="I34" s="9" t="s">
        <v>13</v>
      </c>
      <c r="J34" s="9">
        <v>0</v>
      </c>
      <c r="K34" s="54">
        <v>0</v>
      </c>
      <c r="L34" s="3">
        <v>0</v>
      </c>
      <c r="M34" s="59">
        <v>0</v>
      </c>
    </row>
    <row r="35" spans="1:13" ht="13.5" customHeight="1">
      <c r="A35" s="10" t="s">
        <v>42</v>
      </c>
      <c r="B35" s="44">
        <v>9</v>
      </c>
      <c r="C35" s="3">
        <v>5</v>
      </c>
      <c r="D35" s="8">
        <v>2</v>
      </c>
      <c r="E35" s="72">
        <v>1</v>
      </c>
      <c r="F35" s="3">
        <v>5</v>
      </c>
      <c r="G35" s="3">
        <v>0</v>
      </c>
      <c r="H35" s="50">
        <v>0</v>
      </c>
      <c r="I35" s="9" t="s">
        <v>80</v>
      </c>
      <c r="J35" s="9">
        <v>0</v>
      </c>
      <c r="K35" s="54">
        <v>0</v>
      </c>
      <c r="L35" s="3" t="s">
        <v>21</v>
      </c>
      <c r="M35" s="59">
        <v>0</v>
      </c>
    </row>
    <row r="36" spans="1:13" ht="13.5" customHeight="1">
      <c r="A36" s="10" t="s">
        <v>43</v>
      </c>
      <c r="B36" s="44">
        <v>1</v>
      </c>
      <c r="C36" s="3">
        <v>0</v>
      </c>
      <c r="D36" s="8">
        <v>0</v>
      </c>
      <c r="E36" s="72">
        <v>0</v>
      </c>
      <c r="F36" s="3">
        <v>0</v>
      </c>
      <c r="G36" s="3">
        <v>0</v>
      </c>
      <c r="H36" s="50">
        <v>0</v>
      </c>
      <c r="I36" s="9">
        <v>0</v>
      </c>
      <c r="J36" s="9">
        <v>0</v>
      </c>
      <c r="K36" s="54">
        <v>0</v>
      </c>
      <c r="L36" s="3">
        <v>0</v>
      </c>
      <c r="M36" s="59">
        <v>0</v>
      </c>
    </row>
    <row r="37" spans="1:13" ht="13.5" customHeight="1">
      <c r="A37" s="10" t="s">
        <v>44</v>
      </c>
      <c r="B37" s="44">
        <v>3</v>
      </c>
      <c r="C37" s="3">
        <v>3</v>
      </c>
      <c r="D37" s="8">
        <v>0</v>
      </c>
      <c r="E37" s="72">
        <v>0</v>
      </c>
      <c r="F37" s="3">
        <v>3</v>
      </c>
      <c r="G37" s="3">
        <v>0</v>
      </c>
      <c r="H37" s="50">
        <v>0</v>
      </c>
      <c r="I37" s="9">
        <v>0</v>
      </c>
      <c r="J37" s="9">
        <v>0</v>
      </c>
      <c r="K37" s="54">
        <v>0</v>
      </c>
      <c r="L37" s="3">
        <v>0</v>
      </c>
      <c r="M37" s="59">
        <v>0</v>
      </c>
    </row>
    <row r="38" spans="1:13" ht="13.5" customHeight="1">
      <c r="A38" s="10" t="s">
        <v>45</v>
      </c>
      <c r="B38" s="44">
        <v>2</v>
      </c>
      <c r="C38" s="3">
        <v>1</v>
      </c>
      <c r="D38" s="8">
        <v>0</v>
      </c>
      <c r="E38" s="72">
        <v>0</v>
      </c>
      <c r="F38" s="3">
        <v>1</v>
      </c>
      <c r="G38" s="3">
        <v>0</v>
      </c>
      <c r="H38" s="50">
        <v>0</v>
      </c>
      <c r="I38" s="9">
        <v>0</v>
      </c>
      <c r="J38" s="9">
        <v>0</v>
      </c>
      <c r="K38" s="54">
        <v>0</v>
      </c>
      <c r="L38" s="3">
        <v>0</v>
      </c>
      <c r="M38" s="59">
        <v>0</v>
      </c>
    </row>
    <row r="39" spans="1:13" ht="13.5" customHeight="1">
      <c r="A39" s="10" t="s">
        <v>46</v>
      </c>
      <c r="B39" s="44">
        <v>2</v>
      </c>
      <c r="C39" s="3">
        <v>0</v>
      </c>
      <c r="D39" s="8">
        <v>0</v>
      </c>
      <c r="E39" s="72">
        <v>0</v>
      </c>
      <c r="F39" s="3">
        <v>0</v>
      </c>
      <c r="G39" s="3">
        <v>0</v>
      </c>
      <c r="H39" s="50">
        <v>0</v>
      </c>
      <c r="I39" s="9">
        <v>0</v>
      </c>
      <c r="J39" s="9">
        <v>0</v>
      </c>
      <c r="K39" s="54">
        <v>0</v>
      </c>
      <c r="L39" s="3">
        <v>0</v>
      </c>
      <c r="M39" s="59">
        <v>0</v>
      </c>
    </row>
    <row r="40" spans="1:13" ht="13.5" customHeight="1">
      <c r="A40" s="10" t="s">
        <v>47</v>
      </c>
      <c r="B40" s="44">
        <v>13</v>
      </c>
      <c r="C40" s="3">
        <v>6</v>
      </c>
      <c r="D40" s="8">
        <v>5</v>
      </c>
      <c r="E40" s="72">
        <v>0</v>
      </c>
      <c r="F40" s="3">
        <v>6</v>
      </c>
      <c r="G40" s="3">
        <v>0</v>
      </c>
      <c r="H40" s="50">
        <v>0</v>
      </c>
      <c r="I40" s="9" t="s">
        <v>81</v>
      </c>
      <c r="J40" s="9">
        <v>0</v>
      </c>
      <c r="K40" s="54">
        <v>0</v>
      </c>
      <c r="L40" s="3">
        <v>0</v>
      </c>
      <c r="M40" s="59">
        <v>0</v>
      </c>
    </row>
    <row r="41" spans="1:13" ht="13.5" customHeight="1">
      <c r="A41" s="10" t="s">
        <v>48</v>
      </c>
      <c r="B41" s="44">
        <v>3</v>
      </c>
      <c r="C41" s="3">
        <v>0</v>
      </c>
      <c r="D41" s="8">
        <v>2</v>
      </c>
      <c r="E41" s="72">
        <v>0</v>
      </c>
      <c r="F41" s="3">
        <v>0</v>
      </c>
      <c r="G41" s="3">
        <v>0</v>
      </c>
      <c r="H41" s="50">
        <v>0</v>
      </c>
      <c r="I41" s="9" t="s">
        <v>80</v>
      </c>
      <c r="J41" s="9">
        <v>0</v>
      </c>
      <c r="K41" s="54">
        <v>0</v>
      </c>
      <c r="L41" s="3">
        <v>0</v>
      </c>
      <c r="M41" s="59">
        <v>0</v>
      </c>
    </row>
    <row r="42" spans="1:13" ht="13.5" customHeight="1">
      <c r="A42" s="10" t="s">
        <v>49</v>
      </c>
      <c r="B42" s="44">
        <v>31</v>
      </c>
      <c r="C42" s="3">
        <v>17</v>
      </c>
      <c r="D42" s="8">
        <v>8</v>
      </c>
      <c r="E42" s="72">
        <v>4</v>
      </c>
      <c r="F42" s="3">
        <v>17</v>
      </c>
      <c r="G42" s="3">
        <v>0</v>
      </c>
      <c r="H42" s="50">
        <v>0</v>
      </c>
      <c r="I42" s="9" t="s">
        <v>83</v>
      </c>
      <c r="J42" s="9">
        <v>0</v>
      </c>
      <c r="K42" s="54">
        <v>0</v>
      </c>
      <c r="L42" s="3" t="s">
        <v>50</v>
      </c>
      <c r="M42" s="59">
        <v>0</v>
      </c>
    </row>
    <row r="43" spans="1:13" ht="13.5" customHeight="1">
      <c r="A43" s="24" t="s">
        <v>51</v>
      </c>
      <c r="B43" s="45">
        <v>12</v>
      </c>
      <c r="C43" s="22">
        <v>6</v>
      </c>
      <c r="D43" s="26">
        <v>1</v>
      </c>
      <c r="E43" s="72">
        <v>3</v>
      </c>
      <c r="F43" s="22">
        <v>6</v>
      </c>
      <c r="G43" s="20">
        <v>0</v>
      </c>
      <c r="H43" s="52">
        <v>0</v>
      </c>
      <c r="I43" s="23" t="s">
        <v>13</v>
      </c>
      <c r="J43" s="27">
        <v>0</v>
      </c>
      <c r="K43" s="56">
        <v>0</v>
      </c>
      <c r="L43" s="22" t="s">
        <v>86</v>
      </c>
      <c r="M43" s="52">
        <v>0</v>
      </c>
    </row>
    <row r="44" spans="1:13" ht="13.5" customHeight="1">
      <c r="A44" s="10" t="s">
        <v>52</v>
      </c>
      <c r="B44" s="44">
        <v>1</v>
      </c>
      <c r="C44" s="3">
        <v>0</v>
      </c>
      <c r="D44" s="8">
        <v>0</v>
      </c>
      <c r="E44" s="74">
        <v>0</v>
      </c>
      <c r="F44" s="3">
        <v>0</v>
      </c>
      <c r="G44" s="3">
        <v>0</v>
      </c>
      <c r="H44" s="50">
        <v>0</v>
      </c>
      <c r="I44" s="9">
        <v>0</v>
      </c>
      <c r="J44" s="9">
        <v>0</v>
      </c>
      <c r="K44" s="54">
        <v>0</v>
      </c>
      <c r="L44" s="3">
        <v>0</v>
      </c>
      <c r="M44" s="59">
        <v>0</v>
      </c>
    </row>
    <row r="45" spans="1:13" ht="13.5" customHeight="1">
      <c r="A45" s="10" t="s">
        <v>53</v>
      </c>
      <c r="B45" s="44">
        <v>19</v>
      </c>
      <c r="C45" s="3">
        <v>10</v>
      </c>
      <c r="D45" s="8">
        <v>5</v>
      </c>
      <c r="E45" s="72">
        <v>1</v>
      </c>
      <c r="F45" s="3">
        <v>9</v>
      </c>
      <c r="G45" s="3">
        <v>0</v>
      </c>
      <c r="H45" s="50">
        <v>0</v>
      </c>
      <c r="I45" s="9" t="s">
        <v>54</v>
      </c>
      <c r="J45" s="9">
        <v>0</v>
      </c>
      <c r="K45" s="54">
        <v>0</v>
      </c>
      <c r="L45" s="3" t="s">
        <v>13</v>
      </c>
      <c r="M45" s="59">
        <v>0</v>
      </c>
    </row>
    <row r="46" spans="1:13" ht="13.5" customHeight="1">
      <c r="A46" s="10" t="s">
        <v>55</v>
      </c>
      <c r="B46" s="44">
        <v>6</v>
      </c>
      <c r="C46" s="3">
        <v>4</v>
      </c>
      <c r="D46" s="8">
        <v>1</v>
      </c>
      <c r="E46" s="72">
        <v>0</v>
      </c>
      <c r="F46" s="3">
        <v>4</v>
      </c>
      <c r="G46" s="3">
        <v>0</v>
      </c>
      <c r="H46" s="50">
        <v>0</v>
      </c>
      <c r="I46" s="9" t="s">
        <v>13</v>
      </c>
      <c r="J46" s="9">
        <v>0</v>
      </c>
      <c r="K46" s="54">
        <v>0</v>
      </c>
      <c r="L46" s="3">
        <v>0</v>
      </c>
      <c r="M46" s="59">
        <v>0</v>
      </c>
    </row>
    <row r="47" spans="1:13" ht="13.5" customHeight="1">
      <c r="A47" s="10" t="s">
        <v>56</v>
      </c>
      <c r="B47" s="44">
        <v>5</v>
      </c>
      <c r="C47" s="3">
        <v>3</v>
      </c>
      <c r="D47" s="8">
        <v>0</v>
      </c>
      <c r="E47" s="72">
        <v>0</v>
      </c>
      <c r="F47" s="3">
        <v>3</v>
      </c>
      <c r="G47" s="3">
        <v>0</v>
      </c>
      <c r="H47" s="50">
        <v>0</v>
      </c>
      <c r="I47" s="9">
        <v>0</v>
      </c>
      <c r="J47" s="9">
        <v>0</v>
      </c>
      <c r="K47" s="54">
        <v>0</v>
      </c>
      <c r="L47" s="3">
        <v>0</v>
      </c>
      <c r="M47" s="59">
        <v>0</v>
      </c>
    </row>
    <row r="48" spans="1:13" ht="13.5" customHeight="1">
      <c r="A48" s="24" t="s">
        <v>57</v>
      </c>
      <c r="B48" s="45">
        <v>21</v>
      </c>
      <c r="C48" s="22">
        <v>12</v>
      </c>
      <c r="D48" s="26">
        <v>3</v>
      </c>
      <c r="E48" s="72">
        <v>1</v>
      </c>
      <c r="F48" s="22">
        <v>12</v>
      </c>
      <c r="G48" s="20">
        <v>0</v>
      </c>
      <c r="H48" s="52">
        <v>0</v>
      </c>
      <c r="I48" s="23" t="s">
        <v>34</v>
      </c>
      <c r="J48" s="27">
        <v>0</v>
      </c>
      <c r="K48" s="56">
        <v>0</v>
      </c>
      <c r="L48" s="22" t="s">
        <v>13</v>
      </c>
      <c r="M48" s="52">
        <v>0</v>
      </c>
    </row>
    <row r="49" spans="1:13" ht="13.5" customHeight="1">
      <c r="A49" s="10" t="s">
        <v>58</v>
      </c>
      <c r="B49" s="44">
        <v>2</v>
      </c>
      <c r="C49" s="3">
        <v>1</v>
      </c>
      <c r="D49" s="8">
        <v>1</v>
      </c>
      <c r="E49" s="74">
        <v>0</v>
      </c>
      <c r="F49" s="3">
        <v>1</v>
      </c>
      <c r="G49" s="3">
        <v>0</v>
      </c>
      <c r="H49" s="50">
        <v>0</v>
      </c>
      <c r="I49" s="9" t="s">
        <v>13</v>
      </c>
      <c r="J49" s="9">
        <v>0</v>
      </c>
      <c r="K49" s="54">
        <v>0</v>
      </c>
      <c r="L49" s="3">
        <v>0</v>
      </c>
      <c r="M49" s="59">
        <v>0</v>
      </c>
    </row>
    <row r="50" spans="1:13" ht="13.5" customHeight="1">
      <c r="A50" s="10" t="s">
        <v>59</v>
      </c>
      <c r="B50" s="44">
        <v>6</v>
      </c>
      <c r="C50" s="3">
        <v>3</v>
      </c>
      <c r="D50" s="8">
        <v>2</v>
      </c>
      <c r="E50" s="72">
        <v>0</v>
      </c>
      <c r="F50" s="3">
        <v>3</v>
      </c>
      <c r="G50" s="3">
        <v>0</v>
      </c>
      <c r="H50" s="50">
        <v>0</v>
      </c>
      <c r="I50" s="9" t="s">
        <v>80</v>
      </c>
      <c r="J50" s="9">
        <v>0</v>
      </c>
      <c r="K50" s="54">
        <v>0</v>
      </c>
      <c r="L50" s="3">
        <v>0</v>
      </c>
      <c r="M50" s="59">
        <v>0</v>
      </c>
    </row>
    <row r="51" spans="1:13" ht="13.5" customHeight="1">
      <c r="A51" s="10" t="s">
        <v>60</v>
      </c>
      <c r="B51" s="44">
        <v>1</v>
      </c>
      <c r="C51" s="3">
        <v>0</v>
      </c>
      <c r="D51" s="8">
        <v>1</v>
      </c>
      <c r="E51" s="72">
        <v>0</v>
      </c>
      <c r="F51" s="3">
        <v>0</v>
      </c>
      <c r="G51" s="3">
        <v>0</v>
      </c>
      <c r="H51" s="50">
        <v>0</v>
      </c>
      <c r="I51" s="9" t="s">
        <v>13</v>
      </c>
      <c r="J51" s="9">
        <v>0</v>
      </c>
      <c r="K51" s="54">
        <v>0</v>
      </c>
      <c r="L51" s="3">
        <v>0</v>
      </c>
      <c r="M51" s="59">
        <v>0</v>
      </c>
    </row>
    <row r="52" spans="1:13" ht="13.5" customHeight="1">
      <c r="A52" s="10" t="s">
        <v>61</v>
      </c>
      <c r="B52" s="44">
        <v>9</v>
      </c>
      <c r="C52" s="3">
        <v>6</v>
      </c>
      <c r="D52" s="8">
        <v>2</v>
      </c>
      <c r="E52" s="72">
        <v>0</v>
      </c>
      <c r="F52" s="3">
        <v>6</v>
      </c>
      <c r="G52" s="3">
        <v>0</v>
      </c>
      <c r="H52" s="50">
        <v>0</v>
      </c>
      <c r="I52" s="9" t="s">
        <v>16</v>
      </c>
      <c r="J52" s="9">
        <v>0</v>
      </c>
      <c r="K52" s="54">
        <v>0</v>
      </c>
      <c r="L52" s="3">
        <v>0</v>
      </c>
      <c r="M52" s="59">
        <v>0</v>
      </c>
    </row>
    <row r="53" spans="1:13" ht="13.5" customHeight="1">
      <c r="A53" s="10" t="s">
        <v>62</v>
      </c>
      <c r="B53" s="44">
        <v>30</v>
      </c>
      <c r="C53" s="3">
        <v>19</v>
      </c>
      <c r="D53" s="8">
        <v>6</v>
      </c>
      <c r="E53" s="72">
        <v>2</v>
      </c>
      <c r="F53" s="3">
        <v>19</v>
      </c>
      <c r="G53" s="3">
        <v>0</v>
      </c>
      <c r="H53" s="50">
        <v>0</v>
      </c>
      <c r="I53" s="9" t="s">
        <v>84</v>
      </c>
      <c r="J53" s="9">
        <v>0</v>
      </c>
      <c r="K53" s="54">
        <v>0</v>
      </c>
      <c r="L53" s="3" t="s">
        <v>80</v>
      </c>
      <c r="M53" s="59">
        <v>0</v>
      </c>
    </row>
    <row r="54" spans="1:13" ht="13.5" customHeight="1">
      <c r="A54" s="10" t="s">
        <v>63</v>
      </c>
      <c r="B54" s="44">
        <v>3</v>
      </c>
      <c r="C54" s="3">
        <v>2</v>
      </c>
      <c r="D54" s="8">
        <v>1</v>
      </c>
      <c r="E54" s="72">
        <v>0</v>
      </c>
      <c r="F54" s="3">
        <v>2</v>
      </c>
      <c r="G54" s="3">
        <v>0</v>
      </c>
      <c r="H54" s="50">
        <v>0</v>
      </c>
      <c r="I54" s="9">
        <v>0</v>
      </c>
      <c r="J54" s="9">
        <v>0</v>
      </c>
      <c r="K54" s="54">
        <v>1</v>
      </c>
      <c r="L54" s="3">
        <v>0</v>
      </c>
      <c r="M54" s="59">
        <v>0</v>
      </c>
    </row>
    <row r="55" spans="1:13" ht="13.5" customHeight="1">
      <c r="A55" s="10" t="s">
        <v>64</v>
      </c>
      <c r="B55" s="44">
        <v>1</v>
      </c>
      <c r="C55" s="3">
        <v>0</v>
      </c>
      <c r="D55" s="8">
        <v>1</v>
      </c>
      <c r="E55" s="72">
        <v>0</v>
      </c>
      <c r="F55" s="3">
        <v>0</v>
      </c>
      <c r="G55" s="3">
        <v>0</v>
      </c>
      <c r="H55" s="50">
        <v>0</v>
      </c>
      <c r="I55" s="9" t="s">
        <v>13</v>
      </c>
      <c r="J55" s="9">
        <v>0</v>
      </c>
      <c r="K55" s="54">
        <v>0</v>
      </c>
      <c r="L55" s="3">
        <v>0</v>
      </c>
      <c r="M55" s="59">
        <v>0</v>
      </c>
    </row>
    <row r="56" spans="1:13" ht="13.5" customHeight="1">
      <c r="A56" s="10" t="s">
        <v>65</v>
      </c>
      <c r="B56" s="44">
        <v>11</v>
      </c>
      <c r="C56" s="3">
        <v>8</v>
      </c>
      <c r="D56" s="8">
        <v>2</v>
      </c>
      <c r="E56" s="72">
        <v>0</v>
      </c>
      <c r="F56" s="3">
        <v>8</v>
      </c>
      <c r="G56" s="3">
        <v>0</v>
      </c>
      <c r="H56" s="50">
        <v>0</v>
      </c>
      <c r="I56" s="9" t="s">
        <v>16</v>
      </c>
      <c r="J56" s="9">
        <v>0</v>
      </c>
      <c r="K56" s="54">
        <v>0</v>
      </c>
      <c r="L56" s="3">
        <v>0</v>
      </c>
      <c r="M56" s="59">
        <v>0</v>
      </c>
    </row>
    <row r="57" spans="1:13" ht="13.5" customHeight="1">
      <c r="A57" s="10" t="s">
        <v>66</v>
      </c>
      <c r="B57" s="44">
        <v>9</v>
      </c>
      <c r="C57" s="3">
        <v>2</v>
      </c>
      <c r="D57" s="8">
        <v>2</v>
      </c>
      <c r="E57" s="72">
        <v>1</v>
      </c>
      <c r="F57" s="3">
        <v>2</v>
      </c>
      <c r="G57" s="3">
        <v>0</v>
      </c>
      <c r="H57" s="50">
        <v>0</v>
      </c>
      <c r="I57" s="9" t="s">
        <v>16</v>
      </c>
      <c r="J57" s="9">
        <v>0</v>
      </c>
      <c r="K57" s="54">
        <v>0</v>
      </c>
      <c r="L57" s="3" t="s">
        <v>21</v>
      </c>
      <c r="M57" s="59">
        <v>0</v>
      </c>
    </row>
    <row r="58" spans="1:13" ht="13.5" customHeight="1">
      <c r="A58" s="10" t="s">
        <v>67</v>
      </c>
      <c r="B58" s="44">
        <v>3</v>
      </c>
      <c r="C58" s="3">
        <v>2</v>
      </c>
      <c r="D58" s="8">
        <v>0</v>
      </c>
      <c r="E58" s="72">
        <v>0</v>
      </c>
      <c r="F58" s="3">
        <v>2</v>
      </c>
      <c r="G58" s="3">
        <v>0</v>
      </c>
      <c r="H58" s="50">
        <v>0</v>
      </c>
      <c r="I58" s="9">
        <v>0</v>
      </c>
      <c r="J58" s="9">
        <v>0</v>
      </c>
      <c r="K58" s="54">
        <v>0</v>
      </c>
      <c r="L58" s="3">
        <v>0</v>
      </c>
      <c r="M58" s="59">
        <v>0</v>
      </c>
    </row>
    <row r="59" spans="1:13" ht="13.5" customHeight="1">
      <c r="A59" s="10" t="s">
        <v>68</v>
      </c>
      <c r="B59" s="44">
        <v>9</v>
      </c>
      <c r="C59" s="3">
        <v>3</v>
      </c>
      <c r="D59" s="8">
        <v>3</v>
      </c>
      <c r="E59" s="74">
        <v>2</v>
      </c>
      <c r="F59" s="3">
        <v>3</v>
      </c>
      <c r="G59" s="3">
        <v>0</v>
      </c>
      <c r="H59" s="50">
        <v>0</v>
      </c>
      <c r="I59" s="9" t="s">
        <v>34</v>
      </c>
      <c r="J59" s="9">
        <v>0</v>
      </c>
      <c r="K59" s="54">
        <v>0</v>
      </c>
      <c r="L59" s="3" t="s">
        <v>90</v>
      </c>
      <c r="M59" s="59">
        <v>0</v>
      </c>
    </row>
    <row r="60" spans="1:13" ht="13.5" customHeight="1" thickBot="1">
      <c r="A60" s="28" t="s">
        <v>69</v>
      </c>
      <c r="B60" s="46">
        <v>1</v>
      </c>
      <c r="C60" s="4">
        <v>0</v>
      </c>
      <c r="D60" s="12">
        <v>1</v>
      </c>
      <c r="E60" s="71">
        <v>0</v>
      </c>
      <c r="F60" s="4">
        <v>0</v>
      </c>
      <c r="G60" s="4">
        <v>0</v>
      </c>
      <c r="H60" s="53">
        <v>0</v>
      </c>
      <c r="I60" s="7" t="s">
        <v>13</v>
      </c>
      <c r="J60" s="7">
        <v>0</v>
      </c>
      <c r="K60" s="57">
        <v>0</v>
      </c>
      <c r="L60" s="4">
        <v>0</v>
      </c>
      <c r="M60" s="61">
        <v>0</v>
      </c>
    </row>
    <row r="61" spans="1:13" ht="24.75" thickBot="1">
      <c r="A61" s="18" t="s">
        <v>70</v>
      </c>
      <c r="B61" s="47">
        <f aca="true" t="shared" si="0" ref="B61:H61">SUM(B11:B60)</f>
        <v>435</v>
      </c>
      <c r="C61" s="13">
        <f t="shared" si="0"/>
        <v>235</v>
      </c>
      <c r="D61" s="14">
        <f t="shared" si="0"/>
        <v>89</v>
      </c>
      <c r="E61" s="48">
        <f t="shared" si="0"/>
        <v>43</v>
      </c>
      <c r="F61" s="13">
        <f t="shared" si="0"/>
        <v>233</v>
      </c>
      <c r="G61" s="13">
        <f t="shared" si="0"/>
        <v>1</v>
      </c>
      <c r="H61" s="48">
        <f t="shared" si="0"/>
        <v>0</v>
      </c>
      <c r="I61" s="13" t="s">
        <v>85</v>
      </c>
      <c r="J61" s="15">
        <f>SUM(J11:J60)</f>
        <v>2</v>
      </c>
      <c r="K61" s="58">
        <f>SUM(K11:K60)</f>
        <v>1</v>
      </c>
      <c r="L61" s="13" t="s">
        <v>91</v>
      </c>
      <c r="M61" s="16">
        <f>SUM(M11:M60)</f>
        <v>2</v>
      </c>
    </row>
    <row r="62" ht="12" customHeight="1">
      <c r="A62" s="2"/>
    </row>
    <row r="63" ht="13.5">
      <c r="A63" s="25" t="s">
        <v>94</v>
      </c>
    </row>
    <row r="64" ht="12" customHeight="1">
      <c r="A64" s="25"/>
    </row>
    <row r="65" ht="13.5">
      <c r="A65" s="25" t="s">
        <v>77</v>
      </c>
    </row>
    <row r="66" ht="12.75">
      <c r="A66" s="5"/>
    </row>
    <row r="67" ht="12.75">
      <c r="A67" s="5"/>
    </row>
  </sheetData>
  <printOptions/>
  <pageMargins left="0.5" right="0.5" top="0.5" bottom="0.5" header="0" footer="0"/>
  <pageSetup fitToHeight="2" fitToWidth="1" horizontalDpi="300" verticalDpi="300" orientation="landscape" scale="6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 For Voting &amp; Democracy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</dc:creator>
  <cp:keywords/>
  <dc:description/>
  <cp:lastModifiedBy>Susannah Bernheim</cp:lastModifiedBy>
  <cp:lastPrinted>2001-04-08T21:47:19Z</cp:lastPrinted>
  <dcterms:created xsi:type="dcterms:W3CDTF">2001-02-23T16:37:11Z</dcterms:created>
  <dcterms:modified xsi:type="dcterms:W3CDTF">2001-04-08T21:47:22Z</dcterms:modified>
  <cp:category/>
  <cp:version/>
  <cp:contentType/>
  <cp:contentStatus/>
</cp:coreProperties>
</file>